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anno 2016 variazioni" sheetId="1" r:id="rId1"/>
  </sheets>
  <definedNames>
    <definedName name="_xlnm.Print_Area" localSheetId="0">'anno 2016 variazioni'!$A$1:$M$45</definedName>
  </definedNames>
  <calcPr fullCalcOnLoad="1"/>
</workbook>
</file>

<file path=xl/sharedStrings.xml><?xml version="1.0" encoding="utf-8"?>
<sst xmlns="http://schemas.openxmlformats.org/spreadsheetml/2006/main" count="103" uniqueCount="88">
  <si>
    <t xml:space="preserve"> DESCRIZIONE</t>
  </si>
  <si>
    <t xml:space="preserve">  0.01.50</t>
  </si>
  <si>
    <t xml:space="preserve">  0.57.03</t>
  </si>
  <si>
    <t xml:space="preserve">  0.08.79</t>
  </si>
  <si>
    <t xml:space="preserve">  0.03.50</t>
  </si>
  <si>
    <t xml:space="preserve">  1.00.00</t>
  </si>
  <si>
    <t xml:space="preserve">  0.02.91</t>
  </si>
  <si>
    <t xml:space="preserve">  0.01.06</t>
  </si>
  <si>
    <t xml:space="preserve">  0.25.53</t>
  </si>
  <si>
    <t xml:space="preserve">  0.00.80</t>
  </si>
  <si>
    <t xml:space="preserve">  0.08.82</t>
  </si>
  <si>
    <t xml:space="preserve">  0.04.80</t>
  </si>
  <si>
    <t xml:space="preserve">  0.63.44</t>
  </si>
  <si>
    <t xml:space="preserve">  0.60.25</t>
  </si>
  <si>
    <t xml:space="preserve">  0.59.20</t>
  </si>
  <si>
    <t xml:space="preserve">  0.66.15</t>
  </si>
  <si>
    <t xml:space="preserve">  0.65.85</t>
  </si>
  <si>
    <t xml:space="preserve">  0.87.65</t>
  </si>
  <si>
    <t xml:space="preserve">  0.62.45</t>
  </si>
  <si>
    <t xml:space="preserve"> </t>
  </si>
  <si>
    <t xml:space="preserve">     HA</t>
  </si>
  <si>
    <t xml:space="preserve">      ELENCO  BENI  DISPONIBILI  TERRENI  </t>
  </si>
  <si>
    <t xml:space="preserve">        CONTRADA  O  VIA    </t>
  </si>
  <si>
    <t xml:space="preserve">    1- Contrada Via Barletta</t>
  </si>
  <si>
    <t>PARTITA</t>
  </si>
  <si>
    <t xml:space="preserve">   PARTICELLA</t>
  </si>
  <si>
    <t>Incolto sterile</t>
  </si>
  <si>
    <t xml:space="preserve">       -</t>
  </si>
  <si>
    <t xml:space="preserve">    2- Contrada Via Barletta</t>
  </si>
  <si>
    <t xml:space="preserve">    3- Contrada Via Bisceglie</t>
  </si>
  <si>
    <t>Seminativo</t>
  </si>
  <si>
    <t xml:space="preserve">    4- Contrada Colonnella-Lama di Grazia</t>
  </si>
  <si>
    <t>Oliveto</t>
  </si>
  <si>
    <t xml:space="preserve">    5- Contrada Lama di Grazia</t>
  </si>
  <si>
    <t xml:space="preserve">    6- Contrada Colonnella</t>
  </si>
  <si>
    <t xml:space="preserve">          -</t>
  </si>
  <si>
    <t xml:space="preserve">    7- Contrada Barbaschello</t>
  </si>
  <si>
    <t>Suolo per costruzione</t>
  </si>
  <si>
    <t>palestra</t>
  </si>
  <si>
    <t xml:space="preserve">    8- Via Andria</t>
  </si>
  <si>
    <t xml:space="preserve">    87/B=656</t>
  </si>
  <si>
    <t xml:space="preserve">    9- Via Giappone</t>
  </si>
  <si>
    <t xml:space="preserve">        23/A</t>
  </si>
  <si>
    <t>Valore compreso nel fabbricato</t>
  </si>
  <si>
    <t>Verde pubblico zona D2</t>
  </si>
  <si>
    <t xml:space="preserve">  </t>
  </si>
  <si>
    <t xml:space="preserve">          </t>
  </si>
  <si>
    <t xml:space="preserve">   87-147-159</t>
  </si>
  <si>
    <t xml:space="preserve">Terreno industriale ex </t>
  </si>
  <si>
    <t>discarica</t>
  </si>
  <si>
    <t xml:space="preserve">  18- Contrada Bosco Comunale</t>
  </si>
  <si>
    <t xml:space="preserve">    3/DL=399</t>
  </si>
  <si>
    <t>Fondo rustico Bosco</t>
  </si>
  <si>
    <t xml:space="preserve">  19- Contrada Bosco Comunale</t>
  </si>
  <si>
    <t xml:space="preserve">  20- Contrada Bosco Comunale</t>
  </si>
  <si>
    <t xml:space="preserve">  21- Contrada Bosco Comunale</t>
  </si>
  <si>
    <t>(forse non è comunale)</t>
  </si>
  <si>
    <t xml:space="preserve">Fondo rustico Bosco </t>
  </si>
  <si>
    <t xml:space="preserve">Oliveto </t>
  </si>
  <si>
    <t xml:space="preserve">   10- Contrada Lama di Grazia</t>
  </si>
  <si>
    <t xml:space="preserve"> 0.77.43</t>
  </si>
  <si>
    <t xml:space="preserve">Ex discarica </t>
  </si>
  <si>
    <t xml:space="preserve">   11- Via S. Domenico</t>
  </si>
  <si>
    <t xml:space="preserve">   12- Contrada Torre Paone</t>
  </si>
  <si>
    <r>
      <t xml:space="preserve"> </t>
    </r>
    <r>
      <rPr>
        <b/>
        <sz val="12"/>
        <rFont val="Arial"/>
        <family val="2"/>
      </rPr>
      <t>FOGLIO</t>
    </r>
  </si>
  <si>
    <t xml:space="preserve">Stradina a fianco carcere            Valore compreso nel fabbricato         </t>
  </si>
  <si>
    <t>ex bene ospedaliero</t>
  </si>
  <si>
    <t>bene volturato all'USL BA 1</t>
  </si>
  <si>
    <t xml:space="preserve">  15- Contrada Forchetto o Via S.Elia</t>
  </si>
  <si>
    <t xml:space="preserve">  17- Contrada Bosco Comunale</t>
  </si>
  <si>
    <t>Bene alienato</t>
  </si>
  <si>
    <t>Bene concesso all'ASIPU</t>
  </si>
  <si>
    <t>Attualmente sede stradale</t>
  </si>
  <si>
    <t xml:space="preserve">  14- Contrada Forchetto o Via S.Elia</t>
  </si>
  <si>
    <t xml:space="preserve">  16- Contrada Bosco Comunale</t>
  </si>
  <si>
    <t>VALORE in €</t>
  </si>
  <si>
    <t xml:space="preserve">  8.63.43</t>
  </si>
  <si>
    <t>D.D. Settore LL.PP. n. 75/2015</t>
  </si>
  <si>
    <t>Voltura a favore del Comune di Corato</t>
  </si>
  <si>
    <t>13-7-40-</t>
  </si>
  <si>
    <t>particella 19 diritti di proprietà a favore del Comune di Corato pari a 2/3</t>
  </si>
  <si>
    <r>
      <t>Fondo rustico concesso in affitto canone € 1.064,20 -</t>
    </r>
    <r>
      <rPr>
        <b/>
        <sz val="12"/>
        <rFont val="Arial"/>
        <family val="2"/>
      </rPr>
      <t xml:space="preserve">Rendita Catastale € 33.481,87 </t>
    </r>
  </si>
  <si>
    <t>Valore terreno  € 137.285,37 (valore a mq. € 1,59)</t>
  </si>
  <si>
    <t>Valore 2016 rival.</t>
  </si>
  <si>
    <t>Eseguiti lavori di recinzione dell'area</t>
  </si>
  <si>
    <t>somma impegnata € 21.379,28</t>
  </si>
  <si>
    <t xml:space="preserve">   13- Contrada Colonnella</t>
  </si>
  <si>
    <t>Vedi elenco strade p.lla 880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</si>
</sst>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,##0.00;[Red]\-[$€-2]\ #,##0.00"/>
    <numFmt numFmtId="174" formatCode="_-[$€-2]\ * #,##0.00_-;\-[$€-2]\ * #,##0.00_-;_-[$€-2]\ * &quot;-&quot;??_-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_-* #,##0.000000_-;\-* #,##0.000000_-;_-* &quot;-&quot;_-;_-@_-"/>
    <numFmt numFmtId="181" formatCode="_-&quot;L.&quot;\ * #,##0.0_-;\-&quot;L.&quot;\ * #,##0.0_-;_-&quot;L.&quot;\ * &quot;-&quot;_-;_-@_-"/>
    <numFmt numFmtId="182" formatCode="_-&quot;L.&quot;\ * #,##0.00_-;\-&quot;L.&quot;\ * #,##0.00_-;_-&quot;L.&quot;\ * &quot;-&quot;_-;_-@_-"/>
    <numFmt numFmtId="183" formatCode="_-&quot;L.&quot;\ * #,##0.000_-;\-&quot;L.&quot;\ * #,##0.000_-;_-&quot;L.&quot;\ * &quot;-&quot;_-;_-@_-"/>
    <numFmt numFmtId="184" formatCode="_-&quot;L.&quot;\ * #,##0.0000_-;\-&quot;L.&quot;\ * #,##0.0000_-;_-&quot;L.&quot;\ * &quot;-&quot;_-;_-@_-"/>
    <numFmt numFmtId="185" formatCode="_-&quot;L.&quot;\ * #,##0.00000_-;\-&quot;L.&quot;\ * #,##0.00000_-;_-&quot;L.&quot;\ * &quot;-&quot;_-;_-@_-"/>
    <numFmt numFmtId="186" formatCode="_-&quot;L.&quot;\ * #,##0.000000_-;\-&quot;L.&quot;\ * #,##0.000000_-;_-&quot;L.&quot;\ * &quot;-&quot;_-;_-@_-"/>
    <numFmt numFmtId="187" formatCode="_-&quot;L.&quot;\ * #,##0.0000000_-;\-&quot;L.&quot;\ * #,##0.0000000_-;_-&quot;L.&quot;\ * &quot;-&quot;_-;_-@_-"/>
    <numFmt numFmtId="188" formatCode="_-&quot;L.&quot;\ * #,##0.00000000_-;\-&quot;L.&quot;\ * #,##0.00000000_-;_-&quot;L.&quot;\ * &quot;-&quot;_-;_-@_-"/>
    <numFmt numFmtId="189" formatCode="_-&quot;L.&quot;\ * #,##0.000000000_-;\-&quot;L.&quot;\ * #,##0.000000000_-;_-&quot;L.&quot;\ * &quot;-&quot;_-;_-@_-"/>
    <numFmt numFmtId="190" formatCode="_-&quot;L.&quot;\ * #,##0.0000000000_-;\-&quot;L.&quot;\ * #,##0.0000000000_-;_-&quot;L.&quot;\ * &quot;-&quot;_-;_-@_-"/>
    <numFmt numFmtId="191" formatCode="_-&quot;L.&quot;\ * #,##0.00000000000_-;\-&quot;L.&quot;\ * #,##0.00000000000_-;_-&quot;L.&quot;\ * &quot;-&quot;_-;_-@_-"/>
    <numFmt numFmtId="192" formatCode="_-&quot;L.&quot;\ * #,##0.000000000000_-;\-&quot;L.&quot;\ * #,##0.000000000000_-;_-&quot;L.&quot;\ * &quot;-&quot;_-;_-@_-"/>
    <numFmt numFmtId="193" formatCode="[$€-2]\ #,##0.00"/>
    <numFmt numFmtId="194" formatCode="0.0%"/>
    <numFmt numFmtId="195" formatCode="[$-410]dddd\ d\ mmmm\ yyyy"/>
    <numFmt numFmtId="196" formatCode="h\.mm\.ss"/>
    <numFmt numFmtId="197" formatCode="[h]:mm:ss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0" xfId="17" applyFont="1" applyAlignment="1">
      <alignment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93" fontId="6" fillId="0" borderId="0" xfId="0" applyNumberFormat="1" applyFont="1" applyAlignment="1">
      <alignment horizontal="center"/>
    </xf>
    <xf numFmtId="193" fontId="6" fillId="0" borderId="0" xfId="0" applyNumberFormat="1" applyFont="1" applyAlignment="1">
      <alignment/>
    </xf>
    <xf numFmtId="193" fontId="3" fillId="0" borderId="0" xfId="0" applyNumberFormat="1" applyFont="1" applyAlignment="1">
      <alignment horizontal="left"/>
    </xf>
    <xf numFmtId="193" fontId="3" fillId="0" borderId="0" xfId="0" applyNumberFormat="1" applyFont="1" applyAlignment="1">
      <alignment horizontal="center"/>
    </xf>
    <xf numFmtId="193" fontId="5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8" fontId="6" fillId="0" borderId="0" xfId="22" applyFont="1" applyAlignment="1">
      <alignment/>
    </xf>
    <xf numFmtId="8" fontId="3" fillId="0" borderId="0" xfId="0" applyNumberFormat="1" applyFont="1" applyAlignment="1">
      <alignment horizontal="left"/>
    </xf>
    <xf numFmtId="8" fontId="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F1">
      <selection activeCell="M41" sqref="M41"/>
    </sheetView>
  </sheetViews>
  <sheetFormatPr defaultColWidth="9.140625" defaultRowHeight="12.75"/>
  <cols>
    <col min="1" max="1" width="41.7109375" style="0" customWidth="1"/>
    <col min="3" max="3" width="11.140625" style="0" customWidth="1"/>
    <col min="4" max="4" width="15.140625" style="0" customWidth="1"/>
    <col min="5" max="5" width="19.00390625" style="0" customWidth="1"/>
    <col min="7" max="7" width="21.28125" style="0" customWidth="1"/>
    <col min="8" max="8" width="43.421875" style="0" customWidth="1"/>
    <col min="9" max="9" width="12.00390625" style="0" bestFit="1" customWidth="1"/>
    <col min="13" max="13" width="22.140625" style="0" customWidth="1"/>
    <col min="14" max="14" width="9.00390625" style="0" customWidth="1"/>
  </cols>
  <sheetData>
    <row r="1" spans="1:13" s="3" customFormat="1" ht="35.25" customHeight="1">
      <c r="A1" s="2" t="s">
        <v>21</v>
      </c>
      <c r="M1" s="20"/>
    </row>
    <row r="2" spans="1:13" s="4" customFormat="1" ht="24.75" customHeight="1">
      <c r="A2" s="1" t="s">
        <v>22</v>
      </c>
      <c r="B2" s="1" t="s">
        <v>24</v>
      </c>
      <c r="C2" s="4" t="s">
        <v>64</v>
      </c>
      <c r="D2" s="1" t="s">
        <v>25</v>
      </c>
      <c r="E2" s="1" t="s">
        <v>20</v>
      </c>
      <c r="F2" s="1" t="s">
        <v>0</v>
      </c>
      <c r="G2" s="1"/>
      <c r="H2" s="6" t="s">
        <v>75</v>
      </c>
      <c r="M2" s="17"/>
    </row>
    <row r="3" spans="1:15" s="4" customFormat="1" ht="15.75">
      <c r="A3" s="4" t="s">
        <v>23</v>
      </c>
      <c r="B3" s="4">
        <v>1799</v>
      </c>
      <c r="C3" s="4">
        <v>5</v>
      </c>
      <c r="D3" s="5">
        <v>348</v>
      </c>
      <c r="E3" s="4" t="s">
        <v>11</v>
      </c>
      <c r="F3" s="4" t="s">
        <v>26</v>
      </c>
      <c r="H3" s="5">
        <v>0.52</v>
      </c>
      <c r="M3" s="16">
        <v>0.52</v>
      </c>
      <c r="N3" s="6"/>
      <c r="O3" s="6"/>
    </row>
    <row r="4" spans="1:15" s="4" customFormat="1" ht="15.75">
      <c r="A4" s="4" t="s">
        <v>28</v>
      </c>
      <c r="B4" s="4">
        <v>1799</v>
      </c>
      <c r="C4" s="4">
        <v>5</v>
      </c>
      <c r="D4" s="5">
        <v>349</v>
      </c>
      <c r="E4" s="4" t="s">
        <v>1</v>
      </c>
      <c r="F4" s="4" t="s">
        <v>26</v>
      </c>
      <c r="H4" s="5">
        <v>0.52</v>
      </c>
      <c r="M4" s="16">
        <v>0.52</v>
      </c>
      <c r="N4" s="6"/>
      <c r="O4" s="6"/>
    </row>
    <row r="5" spans="1:15" s="4" customFormat="1" ht="15.75">
      <c r="A5" s="4" t="s">
        <v>29</v>
      </c>
      <c r="B5" s="4">
        <v>1799</v>
      </c>
      <c r="C5" s="4">
        <v>15</v>
      </c>
      <c r="D5" s="5">
        <v>64</v>
      </c>
      <c r="E5" s="4" t="s">
        <v>2</v>
      </c>
      <c r="F5" s="4" t="s">
        <v>30</v>
      </c>
      <c r="G5" s="7"/>
      <c r="H5" s="8">
        <v>3766.37</v>
      </c>
      <c r="M5" s="16">
        <v>3766.37</v>
      </c>
      <c r="N5" s="6"/>
      <c r="O5" s="6"/>
    </row>
    <row r="6" spans="1:15" s="4" customFormat="1" ht="15.75">
      <c r="A6" s="4" t="s">
        <v>31</v>
      </c>
      <c r="B6" s="4">
        <v>1799</v>
      </c>
      <c r="C6" s="4">
        <v>15</v>
      </c>
      <c r="D6" s="5">
        <v>80</v>
      </c>
      <c r="E6" s="4" t="s">
        <v>3</v>
      </c>
      <c r="F6" s="4" t="s">
        <v>32</v>
      </c>
      <c r="G6" s="7"/>
      <c r="H6" s="5">
        <v>420.27</v>
      </c>
      <c r="M6" s="16">
        <v>420.27</v>
      </c>
      <c r="N6" s="6"/>
      <c r="O6" s="6"/>
    </row>
    <row r="7" spans="1:15" s="4" customFormat="1" ht="15.75">
      <c r="A7" s="4" t="s">
        <v>33</v>
      </c>
      <c r="B7" s="4">
        <v>1799</v>
      </c>
      <c r="C7" s="4">
        <v>15</v>
      </c>
      <c r="D7" s="5">
        <v>92</v>
      </c>
      <c r="E7" s="4" t="s">
        <v>4</v>
      </c>
      <c r="F7" s="4" t="s">
        <v>26</v>
      </c>
      <c r="H7" s="5">
        <v>0.52</v>
      </c>
      <c r="M7" s="16">
        <v>0.52</v>
      </c>
      <c r="N7" s="6"/>
      <c r="O7" s="6"/>
    </row>
    <row r="8" spans="1:15" s="4" customFormat="1" ht="15.75">
      <c r="A8" s="4" t="s">
        <v>34</v>
      </c>
      <c r="B8" s="4" t="s">
        <v>35</v>
      </c>
      <c r="C8" s="4">
        <v>17</v>
      </c>
      <c r="D8" s="5">
        <v>253</v>
      </c>
      <c r="E8" s="4" t="s">
        <v>5</v>
      </c>
      <c r="F8" s="4" t="s">
        <v>58</v>
      </c>
      <c r="G8" s="1"/>
      <c r="H8" s="8" t="s">
        <v>67</v>
      </c>
      <c r="I8" s="10"/>
      <c r="J8" s="1"/>
      <c r="K8" s="1"/>
      <c r="L8" s="1"/>
      <c r="M8" s="17"/>
      <c r="N8" s="6"/>
      <c r="O8" s="6"/>
    </row>
    <row r="9" spans="6:13" s="4" customFormat="1" ht="15.75">
      <c r="F9" s="1"/>
      <c r="G9" s="9"/>
      <c r="H9" s="5" t="s">
        <v>66</v>
      </c>
      <c r="I9" s="10"/>
      <c r="J9" s="1"/>
      <c r="K9" s="1"/>
      <c r="L9" s="1"/>
      <c r="M9" s="17"/>
    </row>
    <row r="10" spans="1:13" s="4" customFormat="1" ht="15">
      <c r="A10" s="4" t="s">
        <v>36</v>
      </c>
      <c r="B10" s="4" t="s">
        <v>35</v>
      </c>
      <c r="C10" s="4">
        <v>22</v>
      </c>
      <c r="D10" s="5">
        <v>742</v>
      </c>
      <c r="E10" s="4" t="s">
        <v>6</v>
      </c>
      <c r="F10" s="4" t="s">
        <v>37</v>
      </c>
      <c r="H10" s="5" t="s">
        <v>72</v>
      </c>
      <c r="M10" s="16"/>
    </row>
    <row r="11" spans="6:15" s="4" customFormat="1" ht="15.75">
      <c r="F11" s="4" t="s">
        <v>38</v>
      </c>
      <c r="G11" s="5"/>
      <c r="H11" s="5">
        <v>48.03</v>
      </c>
      <c r="M11" s="16">
        <v>48.03</v>
      </c>
      <c r="N11" s="6"/>
      <c r="O11" s="6"/>
    </row>
    <row r="12" spans="1:15" s="4" customFormat="1" ht="15.75">
      <c r="A12" s="4" t="s">
        <v>39</v>
      </c>
      <c r="B12" s="4" t="s">
        <v>35</v>
      </c>
      <c r="C12" s="4">
        <v>22</v>
      </c>
      <c r="D12" s="4" t="s">
        <v>40</v>
      </c>
      <c r="E12" s="4" t="s">
        <v>7</v>
      </c>
      <c r="F12" s="4" t="s">
        <v>26</v>
      </c>
      <c r="H12" s="5">
        <v>0.52</v>
      </c>
      <c r="M12" s="16">
        <v>0.52</v>
      </c>
      <c r="N12" s="6"/>
      <c r="O12" s="6"/>
    </row>
    <row r="13" spans="1:15" s="4" customFormat="1" ht="15">
      <c r="A13" s="4" t="s">
        <v>41</v>
      </c>
      <c r="B13" s="4">
        <v>1799</v>
      </c>
      <c r="C13" s="4" t="s">
        <v>42</v>
      </c>
      <c r="D13" s="5">
        <v>94</v>
      </c>
      <c r="E13" s="4" t="s">
        <v>8</v>
      </c>
      <c r="F13" s="4" t="s">
        <v>87</v>
      </c>
      <c r="G13" s="7"/>
      <c r="H13" s="5" t="s">
        <v>70</v>
      </c>
      <c r="M13" s="16"/>
      <c r="N13" s="5"/>
      <c r="O13" s="5"/>
    </row>
    <row r="14" spans="8:13" s="4" customFormat="1" ht="15.75">
      <c r="H14" s="6"/>
      <c r="M14" s="17"/>
    </row>
    <row r="15" spans="1:13" s="4" customFormat="1" ht="15">
      <c r="A15" s="4" t="s">
        <v>59</v>
      </c>
      <c r="B15" s="4">
        <v>1799</v>
      </c>
      <c r="C15" s="4">
        <v>25</v>
      </c>
      <c r="D15" s="5">
        <v>59</v>
      </c>
      <c r="E15" s="4" t="s">
        <v>60</v>
      </c>
      <c r="F15" s="4" t="s">
        <v>61</v>
      </c>
      <c r="G15" s="5"/>
      <c r="H15" s="5" t="s">
        <v>71</v>
      </c>
      <c r="M15" s="17"/>
    </row>
    <row r="16" spans="13:15" s="4" customFormat="1" ht="15">
      <c r="M16" s="17"/>
      <c r="O16" s="4" t="s">
        <v>46</v>
      </c>
    </row>
    <row r="17" s="4" customFormat="1" ht="15">
      <c r="M17" s="17"/>
    </row>
    <row r="18" s="4" customFormat="1" ht="15">
      <c r="M18" s="17"/>
    </row>
    <row r="19" spans="1:14" s="4" customFormat="1" ht="15.75">
      <c r="A19" s="4" t="s">
        <v>62</v>
      </c>
      <c r="B19" s="4" t="s">
        <v>35</v>
      </c>
      <c r="C19" s="4">
        <v>32</v>
      </c>
      <c r="D19" s="5">
        <v>4952</v>
      </c>
      <c r="E19" s="4" t="s">
        <v>9</v>
      </c>
      <c r="F19" s="4" t="s">
        <v>65</v>
      </c>
      <c r="G19" s="4" t="s">
        <v>19</v>
      </c>
      <c r="H19" s="5" t="s">
        <v>43</v>
      </c>
      <c r="M19" s="16"/>
      <c r="N19" s="6"/>
    </row>
    <row r="20" s="4" customFormat="1" ht="15">
      <c r="M20" s="17"/>
    </row>
    <row r="21" s="4" customFormat="1" ht="15">
      <c r="M21" s="17"/>
    </row>
    <row r="22" s="4" customFormat="1" ht="15">
      <c r="M22" s="17"/>
    </row>
    <row r="23" spans="1:15" s="4" customFormat="1" ht="15.75">
      <c r="A23" s="4" t="s">
        <v>63</v>
      </c>
      <c r="B23" s="4" t="s">
        <v>35</v>
      </c>
      <c r="C23" s="4">
        <v>31</v>
      </c>
      <c r="D23" s="5">
        <v>977</v>
      </c>
      <c r="E23" s="4" t="s">
        <v>10</v>
      </c>
      <c r="F23" s="4" t="s">
        <v>44</v>
      </c>
      <c r="G23" s="7"/>
      <c r="H23" s="8">
        <v>1641.56</v>
      </c>
      <c r="M23" s="16">
        <v>1641.56</v>
      </c>
      <c r="N23" s="6"/>
      <c r="O23" s="6"/>
    </row>
    <row r="24" spans="4:15" s="4" customFormat="1" ht="15.75">
      <c r="D24" s="5"/>
      <c r="H24" s="5"/>
      <c r="M24" s="16"/>
      <c r="N24" s="6"/>
      <c r="O24" s="6"/>
    </row>
    <row r="25" spans="1:13" s="4" customFormat="1" ht="15.75">
      <c r="A25" s="4" t="s">
        <v>86</v>
      </c>
      <c r="C25" s="4">
        <v>36</v>
      </c>
      <c r="D25" s="4" t="s">
        <v>79</v>
      </c>
      <c r="E25" s="4" t="s">
        <v>76</v>
      </c>
      <c r="F25" s="4" t="s">
        <v>81</v>
      </c>
      <c r="H25" s="5"/>
      <c r="M25" s="16">
        <v>33481.87</v>
      </c>
    </row>
    <row r="26" spans="8:13" s="4" customFormat="1" ht="15">
      <c r="H26" s="14" t="s">
        <v>82</v>
      </c>
      <c r="M26" s="16"/>
    </row>
    <row r="27" spans="4:13" s="4" customFormat="1" ht="15">
      <c r="D27" s="4" t="s">
        <v>77</v>
      </c>
      <c r="F27" s="4" t="s">
        <v>78</v>
      </c>
      <c r="H27" s="5"/>
      <c r="M27" s="17"/>
    </row>
    <row r="28" spans="4:13" s="4" customFormat="1" ht="15">
      <c r="D28" s="4" t="s">
        <v>80</v>
      </c>
      <c r="I28" s="25"/>
      <c r="M28" s="17"/>
    </row>
    <row r="29" spans="1:15" s="4" customFormat="1" ht="15.75">
      <c r="A29" s="4" t="s">
        <v>73</v>
      </c>
      <c r="B29" s="4" t="s">
        <v>27</v>
      </c>
      <c r="C29" s="4">
        <v>49</v>
      </c>
      <c r="D29" s="4" t="s">
        <v>47</v>
      </c>
      <c r="E29" s="4" t="s">
        <v>12</v>
      </c>
      <c r="F29" s="4" t="s">
        <v>48</v>
      </c>
      <c r="G29" s="7"/>
      <c r="H29" s="8">
        <v>2284.93</v>
      </c>
      <c r="M29" s="16">
        <v>2284.93</v>
      </c>
      <c r="N29" s="6"/>
      <c r="O29" s="6"/>
    </row>
    <row r="30" spans="6:14" s="4" customFormat="1" ht="15.75">
      <c r="F30" s="4" t="s">
        <v>49</v>
      </c>
      <c r="M30" s="17"/>
      <c r="N30" s="6"/>
    </row>
    <row r="31" spans="1:15" s="4" customFormat="1" ht="15.75">
      <c r="A31" s="4" t="s">
        <v>68</v>
      </c>
      <c r="B31" s="4" t="s">
        <v>27</v>
      </c>
      <c r="C31" s="4">
        <v>49</v>
      </c>
      <c r="D31" s="5">
        <v>98</v>
      </c>
      <c r="E31" s="4" t="s">
        <v>13</v>
      </c>
      <c r="F31" s="27" t="s">
        <v>84</v>
      </c>
      <c r="G31" s="28"/>
      <c r="H31" s="8">
        <v>2170.38</v>
      </c>
      <c r="M31" s="16">
        <v>2170.38</v>
      </c>
      <c r="N31" s="6"/>
      <c r="O31" s="6"/>
    </row>
    <row r="32" spans="4:15" s="4" customFormat="1" ht="15.75">
      <c r="D32" s="5"/>
      <c r="F32" s="27" t="s">
        <v>85</v>
      </c>
      <c r="G32" s="28"/>
      <c r="H32" s="29"/>
      <c r="M32" s="16"/>
      <c r="N32" s="6"/>
      <c r="O32" s="6"/>
    </row>
    <row r="33" spans="1:15" s="4" customFormat="1" ht="15.75">
      <c r="A33" s="4" t="s">
        <v>74</v>
      </c>
      <c r="B33" s="4" t="s">
        <v>27</v>
      </c>
      <c r="C33" s="4">
        <v>63</v>
      </c>
      <c r="D33" s="4" t="s">
        <v>51</v>
      </c>
      <c r="E33" s="4" t="s">
        <v>14</v>
      </c>
      <c r="F33" s="4" t="s">
        <v>52</v>
      </c>
      <c r="G33" s="7"/>
      <c r="M33" s="16"/>
      <c r="N33" s="6"/>
      <c r="O33" s="6"/>
    </row>
    <row r="34" spans="3:14" s="4" customFormat="1" ht="15.75">
      <c r="C34" s="4" t="s">
        <v>45</v>
      </c>
      <c r="F34" s="4" t="s">
        <v>56</v>
      </c>
      <c r="G34" s="7"/>
      <c r="H34" s="8">
        <v>3477.11</v>
      </c>
      <c r="M34" s="16">
        <v>3477.11</v>
      </c>
      <c r="N34" s="6"/>
    </row>
    <row r="35" spans="1:15" s="4" customFormat="1" ht="15.75">
      <c r="A35" s="4" t="s">
        <v>69</v>
      </c>
      <c r="B35" s="4">
        <v>1799</v>
      </c>
      <c r="C35" s="4">
        <v>76</v>
      </c>
      <c r="D35" s="5">
        <v>75</v>
      </c>
      <c r="E35" s="4" t="s">
        <v>15</v>
      </c>
      <c r="F35" s="4" t="s">
        <v>57</v>
      </c>
      <c r="G35" s="7"/>
      <c r="H35" s="8">
        <v>2581.46</v>
      </c>
      <c r="M35" s="16">
        <v>2581.46</v>
      </c>
      <c r="N35" s="6"/>
      <c r="O35" s="6"/>
    </row>
    <row r="36" spans="1:15" s="4" customFormat="1" ht="15.75">
      <c r="A36" s="4" t="s">
        <v>50</v>
      </c>
      <c r="B36" s="4">
        <v>1799</v>
      </c>
      <c r="C36" s="4">
        <v>76</v>
      </c>
      <c r="D36" s="5">
        <v>81</v>
      </c>
      <c r="E36" s="4" t="s">
        <v>16</v>
      </c>
      <c r="F36" s="4" t="s">
        <v>52</v>
      </c>
      <c r="G36" s="7"/>
      <c r="H36" s="8">
        <v>2569.75</v>
      </c>
      <c r="M36" s="16">
        <v>2569.75</v>
      </c>
      <c r="N36" s="6"/>
      <c r="O36" s="6"/>
    </row>
    <row r="37" spans="1:15" s="4" customFormat="1" ht="15.75">
      <c r="A37" s="4" t="s">
        <v>53</v>
      </c>
      <c r="B37" s="4">
        <v>1799</v>
      </c>
      <c r="C37" s="4">
        <v>76</v>
      </c>
      <c r="D37" s="5">
        <v>95</v>
      </c>
      <c r="E37" s="4" t="s">
        <v>17</v>
      </c>
      <c r="F37" s="4" t="s">
        <v>52</v>
      </c>
      <c r="G37" s="7"/>
      <c r="H37" s="8">
        <v>3420.49</v>
      </c>
      <c r="M37" s="16">
        <v>3420.49</v>
      </c>
      <c r="N37" s="6"/>
      <c r="O37" s="6"/>
    </row>
    <row r="38" spans="1:15" s="4" customFormat="1" ht="15.75">
      <c r="A38" s="4" t="s">
        <v>54</v>
      </c>
      <c r="B38" s="4">
        <v>1799</v>
      </c>
      <c r="C38" s="4">
        <v>76</v>
      </c>
      <c r="D38" s="5">
        <v>348</v>
      </c>
      <c r="E38" s="4" t="s">
        <v>18</v>
      </c>
      <c r="F38" s="4" t="s">
        <v>52</v>
      </c>
      <c r="G38" s="7"/>
      <c r="H38" s="8">
        <v>2999.5</v>
      </c>
      <c r="M38" s="16">
        <v>2999.5</v>
      </c>
      <c r="N38" s="6"/>
      <c r="O38" s="6"/>
    </row>
    <row r="39" spans="1:15" s="4" customFormat="1" ht="15.75">
      <c r="A39" s="4" t="s">
        <v>55</v>
      </c>
      <c r="B39" s="4">
        <v>1799</v>
      </c>
      <c r="C39" s="4">
        <v>76</v>
      </c>
      <c r="D39" s="5">
        <v>366</v>
      </c>
      <c r="E39" s="4" t="s">
        <v>18</v>
      </c>
      <c r="F39" s="4" t="s">
        <v>52</v>
      </c>
      <c r="G39" s="7"/>
      <c r="H39" s="8">
        <v>2999.5</v>
      </c>
      <c r="M39" s="16">
        <v>2999.5</v>
      </c>
      <c r="N39" s="6"/>
      <c r="O39" s="6"/>
    </row>
    <row r="40" spans="8:15" s="4" customFormat="1" ht="15.75">
      <c r="H40" s="14"/>
      <c r="I40" s="5"/>
      <c r="J40" s="1"/>
      <c r="M40" s="16">
        <f>SUM(M3:M39)</f>
        <v>61863.3</v>
      </c>
      <c r="N40" s="6"/>
      <c r="O40" s="6"/>
    </row>
    <row r="41" spans="8:15" s="4" customFormat="1" ht="15.75">
      <c r="H41" s="14"/>
      <c r="I41" s="1"/>
      <c r="K41" s="4" t="s">
        <v>83</v>
      </c>
      <c r="M41" s="19">
        <v>62252.66</v>
      </c>
      <c r="N41" s="6"/>
      <c r="O41" s="6"/>
    </row>
    <row r="42" spans="8:15" s="4" customFormat="1" ht="15.75">
      <c r="H42" s="22"/>
      <c r="I42" s="22"/>
      <c r="M42" s="19"/>
      <c r="N42" s="6"/>
      <c r="O42" s="6"/>
    </row>
    <row r="43" spans="8:15" s="4" customFormat="1" ht="15.75">
      <c r="H43" s="14"/>
      <c r="M43" s="19"/>
      <c r="N43" s="6"/>
      <c r="O43" s="6"/>
    </row>
    <row r="44" spans="8:15" s="4" customFormat="1" ht="15.75">
      <c r="H44" s="22"/>
      <c r="I44" s="1"/>
      <c r="M44" s="19"/>
      <c r="N44" s="6"/>
      <c r="O44" s="6"/>
    </row>
    <row r="45" spans="1:15" s="4" customFormat="1" ht="15.75">
      <c r="A45" s="1"/>
      <c r="H45" s="26"/>
      <c r="I45" s="4" t="s">
        <v>19</v>
      </c>
      <c r="M45" s="19"/>
      <c r="N45" s="6"/>
      <c r="O45" s="6"/>
    </row>
    <row r="46" spans="1:13" s="11" customFormat="1" ht="15.75" customHeight="1">
      <c r="A46" s="4"/>
      <c r="G46" s="12"/>
      <c r="H46" s="4"/>
      <c r="I46" s="4"/>
      <c r="J46" s="4"/>
      <c r="K46" s="4"/>
      <c r="L46" s="4"/>
      <c r="M46" s="16"/>
    </row>
    <row r="47" spans="7:13" s="4" customFormat="1" ht="15.75" customHeight="1">
      <c r="G47" s="23"/>
      <c r="H47" s="16"/>
      <c r="I47" s="17"/>
      <c r="J47" s="17"/>
      <c r="K47" s="17"/>
      <c r="L47" s="17"/>
      <c r="M47" s="16"/>
    </row>
    <row r="48" spans="7:13" s="4" customFormat="1" ht="15" customHeight="1">
      <c r="G48" s="13"/>
      <c r="H48" s="16"/>
      <c r="I48" s="17"/>
      <c r="J48" s="17"/>
      <c r="K48" s="17"/>
      <c r="L48" s="17"/>
      <c r="M48" s="16"/>
    </row>
    <row r="49" spans="1:13" s="4" customFormat="1" ht="15" customHeight="1">
      <c r="A49" s="1"/>
      <c r="E49" s="6"/>
      <c r="G49" s="6"/>
      <c r="M49" s="17"/>
    </row>
    <row r="50" spans="1:13" s="4" customFormat="1" ht="15" customHeight="1">
      <c r="A50" s="24"/>
      <c r="M50" s="17"/>
    </row>
    <row r="51" spans="1:13" s="4" customFormat="1" ht="15.75">
      <c r="A51" s="1"/>
      <c r="G51" s="1"/>
      <c r="M51" s="17"/>
    </row>
    <row r="52" spans="2:13" s="1" customFormat="1" ht="15" customHeight="1">
      <c r="B52" s="22"/>
      <c r="D52" s="6"/>
      <c r="H52" s="15"/>
      <c r="I52" s="22"/>
      <c r="M52" s="21"/>
    </row>
    <row r="53" spans="4:15" s="1" customFormat="1" ht="15" customHeight="1">
      <c r="D53" s="6"/>
      <c r="G53" s="9"/>
      <c r="H53" s="18"/>
      <c r="M53" s="19"/>
      <c r="N53" s="6"/>
      <c r="O53" s="6"/>
    </row>
  </sheetData>
  <printOptions/>
  <pageMargins left="0.75" right="0.75" top="1" bottom="1" header="0.5" footer="0.5"/>
  <pageSetup horizontalDpi="200" verticalDpi="200" orientation="landscape" paperSize="9" scale="5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corato</dc:creator>
  <cp:keywords/>
  <dc:description/>
  <cp:lastModifiedBy>espropri01</cp:lastModifiedBy>
  <cp:lastPrinted>2017-01-24T14:52:46Z</cp:lastPrinted>
  <dcterms:created xsi:type="dcterms:W3CDTF">2000-06-12T10:26:42Z</dcterms:created>
  <dcterms:modified xsi:type="dcterms:W3CDTF">2017-02-21T17:41:42Z</dcterms:modified>
  <cp:category/>
  <cp:version/>
  <cp:contentType/>
  <cp:contentStatus/>
</cp:coreProperties>
</file>